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Foglio1" sheetId="1" r:id="rId1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<sst xmlns="http://schemas.openxmlformats.org/spreadsheetml/2006/main" count="78" uniqueCount="60">
  <si>
    <t>Comune/Località</t>
  </si>
  <si>
    <t>Inizio lavori</t>
  </si>
  <si>
    <t>Fine lavori</t>
  </si>
  <si>
    <t xml:space="preserve">Brescia - Violino </t>
  </si>
  <si>
    <t>Brescia - Badia</t>
  </si>
  <si>
    <t>Quartiere Badia</t>
  </si>
  <si>
    <t>Brescia</t>
  </si>
  <si>
    <t>Giardino</t>
  </si>
  <si>
    <t>Brescia - Prealpino</t>
  </si>
  <si>
    <t>Prealpina</t>
  </si>
  <si>
    <t>Previdente</t>
  </si>
  <si>
    <t>Brescia - Sereno</t>
  </si>
  <si>
    <t>Serena</t>
  </si>
  <si>
    <t>Chiesanuova</t>
  </si>
  <si>
    <t>Brescia - Violino</t>
  </si>
  <si>
    <t>Bresciana</t>
  </si>
  <si>
    <t>Brescia/Mompiano</t>
  </si>
  <si>
    <t>Mompiano</t>
  </si>
  <si>
    <t>Brescia - Buffalora</t>
  </si>
  <si>
    <t>Buffalora</t>
  </si>
  <si>
    <t>Brescia – S.Eufemia</t>
  </si>
  <si>
    <t>S. Eufemia</t>
  </si>
  <si>
    <t>Prealpina Seconda</t>
  </si>
  <si>
    <t>Serena Seconda</t>
  </si>
  <si>
    <t>Brescia - Costalunga</t>
  </si>
  <si>
    <t>Costalunga</t>
  </si>
  <si>
    <t>Via Chiusure</t>
  </si>
  <si>
    <t>Brescia - Urago Mella</t>
  </si>
  <si>
    <t>Urago Mella</t>
  </si>
  <si>
    <t>Brescia – S.Polo</t>
  </si>
  <si>
    <t>S. Polo</t>
  </si>
  <si>
    <t>Belvedere</t>
  </si>
  <si>
    <t>Brescia - Chiesanuova</t>
  </si>
  <si>
    <t>Chiesanuova Seconda</t>
  </si>
  <si>
    <t>Serena Terza</t>
  </si>
  <si>
    <t>S. Anna</t>
  </si>
  <si>
    <t>Brescia – S. Polo</t>
  </si>
  <si>
    <t>S. Polo Seconda</t>
  </si>
  <si>
    <t>Lamarmora</t>
  </si>
  <si>
    <t>S. Filippo</t>
  </si>
  <si>
    <t>Brescia - S. Polo</t>
  </si>
  <si>
    <t>S. Polo Terza</t>
  </si>
  <si>
    <t>Nuova Badia</t>
  </si>
  <si>
    <t>Buffalora Seconda</t>
  </si>
  <si>
    <t>Via Ziziola</t>
  </si>
  <si>
    <t>Nuovo Violino</t>
  </si>
  <si>
    <t>Violino Due</t>
  </si>
  <si>
    <t>La Famiglia Violino)</t>
  </si>
  <si>
    <t xml:space="preserve"> Alloggi</t>
  </si>
  <si>
    <t>ALLOGGI  REALIZZATI  NEL  COMUNE  DI  BRESCIA</t>
  </si>
  <si>
    <t xml:space="preserve">Cooperativa </t>
  </si>
  <si>
    <t>Lotti</t>
  </si>
  <si>
    <t xml:space="preserve">                        TOTALE</t>
  </si>
  <si>
    <t>Brescia (Violino)</t>
  </si>
  <si>
    <t>Monteclarense 2^</t>
  </si>
  <si>
    <t>Cadignano</t>
  </si>
  <si>
    <t>1°</t>
  </si>
  <si>
    <t>15°</t>
  </si>
  <si>
    <t>13°</t>
  </si>
  <si>
    <t>Totale Progress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</si>
</sst>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41" fontId="5" fillId="0" borderId="3" xfId="16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workbookViewId="0" topLeftCell="A1">
      <selection activeCell="G60" sqref="G60"/>
    </sheetView>
  </sheetViews>
  <sheetFormatPr defaultColWidth="9.140625" defaultRowHeight="12.75"/>
  <cols>
    <col min="1" max="1" width="23.7109375" style="0" customWidth="1"/>
    <col min="2" max="2" width="23.140625" style="0" customWidth="1"/>
    <col min="3" max="6" width="9.7109375" style="0" customWidth="1"/>
    <col min="7" max="7" width="12.00390625" style="0" customWidth="1"/>
  </cols>
  <sheetData>
    <row r="1" spans="1:6" s="2" customFormat="1" ht="39.75" customHeight="1">
      <c r="A1" s="11" t="s">
        <v>49</v>
      </c>
      <c r="B1" s="12"/>
      <c r="C1" s="12"/>
      <c r="D1" s="12"/>
      <c r="E1" s="12"/>
      <c r="F1" s="13"/>
    </row>
    <row r="2" spans="1:7" s="2" customFormat="1" ht="30" customHeight="1">
      <c r="A2" s="7" t="s">
        <v>0</v>
      </c>
      <c r="B2" s="7" t="s">
        <v>50</v>
      </c>
      <c r="C2" s="7" t="s">
        <v>51</v>
      </c>
      <c r="D2" s="7" t="s">
        <v>48</v>
      </c>
      <c r="E2" s="7" t="s">
        <v>1</v>
      </c>
      <c r="F2" s="7" t="s">
        <v>2</v>
      </c>
      <c r="G2" s="7" t="s">
        <v>59</v>
      </c>
    </row>
    <row r="3" spans="1:7" ht="19.5" customHeight="1">
      <c r="A3" s="3" t="s">
        <v>3</v>
      </c>
      <c r="B3" s="3" t="s">
        <v>47</v>
      </c>
      <c r="C3" s="3"/>
      <c r="D3" s="4">
        <v>252</v>
      </c>
      <c r="E3" s="5">
        <v>1953</v>
      </c>
      <c r="F3" s="5">
        <v>1958</v>
      </c>
      <c r="G3" s="6">
        <f>D3</f>
        <v>252</v>
      </c>
    </row>
    <row r="4" spans="1:7" ht="19.5" customHeight="1">
      <c r="A4" s="3" t="s">
        <v>4</v>
      </c>
      <c r="B4" s="3" t="s">
        <v>5</v>
      </c>
      <c r="C4" s="3"/>
      <c r="D4" s="4">
        <v>1004</v>
      </c>
      <c r="E4" s="5">
        <v>1955</v>
      </c>
      <c r="F4" s="5">
        <v>1961</v>
      </c>
      <c r="G4" s="6">
        <f>G3+D4</f>
        <v>1256</v>
      </c>
    </row>
    <row r="5" spans="1:7" ht="19.5" customHeight="1">
      <c r="A5" s="3" t="s">
        <v>6</v>
      </c>
      <c r="B5" s="3" t="s">
        <v>7</v>
      </c>
      <c r="C5" s="3"/>
      <c r="D5" s="4">
        <v>20</v>
      </c>
      <c r="E5" s="5">
        <v>1959</v>
      </c>
      <c r="F5" s="5">
        <v>1961</v>
      </c>
      <c r="G5" s="6">
        <f aca="true" t="shared" si="0" ref="G5:G35">G4+D5</f>
        <v>1276</v>
      </c>
    </row>
    <row r="6" spans="1:7" ht="19.5" customHeight="1">
      <c r="A6" s="3" t="s">
        <v>6</v>
      </c>
      <c r="B6" s="3" t="s">
        <v>10</v>
      </c>
      <c r="C6" s="3"/>
      <c r="D6" s="4">
        <v>12</v>
      </c>
      <c r="E6" s="5">
        <v>1960</v>
      </c>
      <c r="F6" s="5">
        <v>1963</v>
      </c>
      <c r="G6" s="6">
        <f t="shared" si="0"/>
        <v>1288</v>
      </c>
    </row>
    <row r="7" spans="1:7" ht="19.5" customHeight="1">
      <c r="A7" s="3" t="s">
        <v>6</v>
      </c>
      <c r="B7" s="3" t="s">
        <v>13</v>
      </c>
      <c r="C7" s="3"/>
      <c r="D7" s="4">
        <v>51</v>
      </c>
      <c r="E7" s="5">
        <v>1961</v>
      </c>
      <c r="F7" s="5">
        <v>1965</v>
      </c>
      <c r="G7" s="6">
        <f t="shared" si="0"/>
        <v>1339</v>
      </c>
    </row>
    <row r="8" spans="1:7" ht="19.5" customHeight="1">
      <c r="A8" s="3" t="s">
        <v>16</v>
      </c>
      <c r="B8" s="3" t="s">
        <v>17</v>
      </c>
      <c r="C8" s="3"/>
      <c r="D8" s="4">
        <v>188</v>
      </c>
      <c r="E8" s="5">
        <v>1964</v>
      </c>
      <c r="F8" s="5">
        <v>1965</v>
      </c>
      <c r="G8" s="6">
        <f t="shared" si="0"/>
        <v>1527</v>
      </c>
    </row>
    <row r="9" spans="1:7" ht="19.5" customHeight="1">
      <c r="A9" s="3" t="s">
        <v>8</v>
      </c>
      <c r="B9" s="3" t="s">
        <v>9</v>
      </c>
      <c r="C9" s="3"/>
      <c r="D9" s="4">
        <v>876</v>
      </c>
      <c r="E9" s="5">
        <v>1959</v>
      </c>
      <c r="F9" s="5">
        <v>1966</v>
      </c>
      <c r="G9" s="6">
        <f t="shared" si="0"/>
        <v>2403</v>
      </c>
    </row>
    <row r="10" spans="1:7" ht="19.5" customHeight="1">
      <c r="A10" s="3" t="s">
        <v>11</v>
      </c>
      <c r="B10" s="3" t="s">
        <v>12</v>
      </c>
      <c r="C10" s="3"/>
      <c r="D10" s="4">
        <v>861</v>
      </c>
      <c r="E10" s="5">
        <v>1960</v>
      </c>
      <c r="F10" s="5">
        <v>1967</v>
      </c>
      <c r="G10" s="6">
        <f t="shared" si="0"/>
        <v>3264</v>
      </c>
    </row>
    <row r="11" spans="1:7" ht="19.5" customHeight="1">
      <c r="A11" s="3" t="s">
        <v>18</v>
      </c>
      <c r="B11" s="3" t="s">
        <v>19</v>
      </c>
      <c r="C11" s="3"/>
      <c r="D11" s="4">
        <v>136</v>
      </c>
      <c r="E11" s="5">
        <v>1964</v>
      </c>
      <c r="F11" s="5">
        <v>1967</v>
      </c>
      <c r="G11" s="6">
        <f t="shared" si="0"/>
        <v>3400</v>
      </c>
    </row>
    <row r="12" spans="1:7" ht="19.5" customHeight="1">
      <c r="A12" s="3" t="s">
        <v>20</v>
      </c>
      <c r="B12" s="3" t="s">
        <v>21</v>
      </c>
      <c r="C12" s="3"/>
      <c r="D12" s="4">
        <v>83</v>
      </c>
      <c r="E12" s="5">
        <v>1964</v>
      </c>
      <c r="F12" s="5">
        <v>1967</v>
      </c>
      <c r="G12" s="6">
        <f t="shared" si="0"/>
        <v>3483</v>
      </c>
    </row>
    <row r="13" spans="1:7" ht="19.5" customHeight="1">
      <c r="A13" s="3" t="s">
        <v>14</v>
      </c>
      <c r="B13" s="3" t="s">
        <v>15</v>
      </c>
      <c r="C13" s="3"/>
      <c r="D13" s="4">
        <v>381</v>
      </c>
      <c r="E13" s="5">
        <v>1962</v>
      </c>
      <c r="F13" s="5">
        <v>1968</v>
      </c>
      <c r="G13" s="6">
        <f t="shared" si="0"/>
        <v>3864</v>
      </c>
    </row>
    <row r="14" spans="1:7" ht="19.5" customHeight="1">
      <c r="A14" s="3" t="s">
        <v>6</v>
      </c>
      <c r="B14" s="3" t="s">
        <v>26</v>
      </c>
      <c r="C14" s="3"/>
      <c r="D14" s="4">
        <v>134</v>
      </c>
      <c r="E14" s="5">
        <v>1967</v>
      </c>
      <c r="F14" s="5">
        <v>1968</v>
      </c>
      <c r="G14" s="6">
        <f t="shared" si="0"/>
        <v>3998</v>
      </c>
    </row>
    <row r="15" spans="1:7" ht="19.5" customHeight="1">
      <c r="A15" s="3" t="s">
        <v>27</v>
      </c>
      <c r="B15" s="3" t="s">
        <v>28</v>
      </c>
      <c r="C15" s="3"/>
      <c r="D15" s="4">
        <v>26</v>
      </c>
      <c r="E15" s="5">
        <v>1968</v>
      </c>
      <c r="F15" s="5">
        <v>1969</v>
      </c>
      <c r="G15" s="6">
        <f t="shared" si="0"/>
        <v>4024</v>
      </c>
    </row>
    <row r="16" spans="1:7" ht="19.5" customHeight="1">
      <c r="A16" s="3" t="s">
        <v>8</v>
      </c>
      <c r="B16" s="3" t="s">
        <v>22</v>
      </c>
      <c r="C16" s="3"/>
      <c r="D16" s="4">
        <v>221</v>
      </c>
      <c r="E16" s="5">
        <v>1964</v>
      </c>
      <c r="F16" s="5">
        <v>1970</v>
      </c>
      <c r="G16" s="6">
        <f t="shared" si="0"/>
        <v>4245</v>
      </c>
    </row>
    <row r="17" spans="1:7" ht="19.5" customHeight="1">
      <c r="A17" s="3" t="s">
        <v>24</v>
      </c>
      <c r="B17" s="3" t="s">
        <v>25</v>
      </c>
      <c r="C17" s="3"/>
      <c r="D17" s="4">
        <v>60</v>
      </c>
      <c r="E17" s="5">
        <v>1966</v>
      </c>
      <c r="F17" s="5">
        <v>1970</v>
      </c>
      <c r="G17" s="6">
        <f t="shared" si="0"/>
        <v>4305</v>
      </c>
    </row>
    <row r="18" spans="1:7" ht="19.5" customHeight="1">
      <c r="A18" s="3" t="s">
        <v>8</v>
      </c>
      <c r="B18" s="3" t="s">
        <v>31</v>
      </c>
      <c r="C18" s="3"/>
      <c r="D18" s="4">
        <v>193</v>
      </c>
      <c r="E18" s="5">
        <v>1970</v>
      </c>
      <c r="F18" s="5">
        <v>1973</v>
      </c>
      <c r="G18" s="6">
        <f t="shared" si="0"/>
        <v>4498</v>
      </c>
    </row>
    <row r="19" spans="1:7" ht="19.5" customHeight="1">
      <c r="A19" s="3" t="s">
        <v>11</v>
      </c>
      <c r="B19" s="3" t="s">
        <v>23</v>
      </c>
      <c r="C19" s="3"/>
      <c r="D19" s="4">
        <v>1093</v>
      </c>
      <c r="E19" s="5">
        <v>1965</v>
      </c>
      <c r="F19" s="5">
        <v>1975</v>
      </c>
      <c r="G19" s="6">
        <f t="shared" si="0"/>
        <v>5591</v>
      </c>
    </row>
    <row r="20" spans="1:7" ht="19.5" customHeight="1">
      <c r="A20" s="3" t="s">
        <v>29</v>
      </c>
      <c r="B20" s="3" t="s">
        <v>30</v>
      </c>
      <c r="C20" s="3"/>
      <c r="D20" s="4">
        <v>285</v>
      </c>
      <c r="E20" s="5">
        <v>1969</v>
      </c>
      <c r="F20" s="5">
        <v>1975</v>
      </c>
      <c r="G20" s="6">
        <f t="shared" si="0"/>
        <v>5876</v>
      </c>
    </row>
    <row r="21" spans="1:7" ht="19.5" customHeight="1">
      <c r="A21" s="3" t="s">
        <v>32</v>
      </c>
      <c r="B21" s="3" t="s">
        <v>33</v>
      </c>
      <c r="C21" s="3"/>
      <c r="D21" s="4">
        <v>222</v>
      </c>
      <c r="E21" s="5">
        <v>1971</v>
      </c>
      <c r="F21" s="5">
        <v>1977</v>
      </c>
      <c r="G21" s="6">
        <f t="shared" si="0"/>
        <v>6098</v>
      </c>
    </row>
    <row r="22" spans="1:7" ht="19.5" customHeight="1">
      <c r="A22" s="3" t="s">
        <v>11</v>
      </c>
      <c r="B22" s="3" t="s">
        <v>34</v>
      </c>
      <c r="C22" s="3"/>
      <c r="D22" s="4">
        <v>294</v>
      </c>
      <c r="E22" s="5">
        <v>1973</v>
      </c>
      <c r="F22" s="5">
        <v>1978</v>
      </c>
      <c r="G22" s="6">
        <f t="shared" si="0"/>
        <v>6392</v>
      </c>
    </row>
    <row r="23" spans="1:7" ht="19.5" customHeight="1">
      <c r="A23" s="3" t="s">
        <v>6</v>
      </c>
      <c r="B23" s="3" t="s">
        <v>38</v>
      </c>
      <c r="C23" s="3"/>
      <c r="D23" s="4">
        <v>30</v>
      </c>
      <c r="E23" s="5">
        <v>1979</v>
      </c>
      <c r="F23" s="5">
        <v>1980</v>
      </c>
      <c r="G23" s="6">
        <f t="shared" si="0"/>
        <v>6422</v>
      </c>
    </row>
    <row r="24" spans="1:7" ht="19.5" customHeight="1">
      <c r="A24" s="3" t="s">
        <v>6</v>
      </c>
      <c r="B24" s="3" t="s">
        <v>35</v>
      </c>
      <c r="C24" s="3"/>
      <c r="D24" s="4">
        <v>29</v>
      </c>
      <c r="E24" s="5">
        <v>1973</v>
      </c>
      <c r="F24" s="5">
        <v>1984</v>
      </c>
      <c r="G24" s="6">
        <f t="shared" si="0"/>
        <v>6451</v>
      </c>
    </row>
    <row r="25" spans="1:7" ht="19.5" customHeight="1">
      <c r="A25" s="3" t="s">
        <v>36</v>
      </c>
      <c r="B25" s="3" t="s">
        <v>37</v>
      </c>
      <c r="C25" s="3"/>
      <c r="D25" s="4">
        <v>222</v>
      </c>
      <c r="E25" s="5">
        <v>1978</v>
      </c>
      <c r="F25" s="5">
        <v>1986</v>
      </c>
      <c r="G25" s="6">
        <f t="shared" si="0"/>
        <v>6673</v>
      </c>
    </row>
    <row r="26" spans="1:7" ht="19.5" customHeight="1">
      <c r="A26" s="3" t="s">
        <v>6</v>
      </c>
      <c r="B26" s="3" t="s">
        <v>39</v>
      </c>
      <c r="C26" s="3"/>
      <c r="D26" s="4">
        <v>13</v>
      </c>
      <c r="E26" s="5">
        <v>1985</v>
      </c>
      <c r="F26" s="5">
        <v>1988</v>
      </c>
      <c r="G26" s="6">
        <f t="shared" si="0"/>
        <v>6686</v>
      </c>
    </row>
    <row r="27" spans="1:7" ht="19.5" customHeight="1">
      <c r="A27" s="3" t="s">
        <v>4</v>
      </c>
      <c r="B27" s="3" t="s">
        <v>42</v>
      </c>
      <c r="C27" s="3"/>
      <c r="D27" s="4">
        <v>115</v>
      </c>
      <c r="E27" s="5">
        <v>1986</v>
      </c>
      <c r="F27" s="5">
        <v>1988</v>
      </c>
      <c r="G27" s="6">
        <f t="shared" si="0"/>
        <v>6801</v>
      </c>
    </row>
    <row r="28" spans="1:7" ht="19.5" customHeight="1">
      <c r="A28" s="3" t="s">
        <v>6</v>
      </c>
      <c r="B28" s="3" t="s">
        <v>44</v>
      </c>
      <c r="C28" s="3"/>
      <c r="D28" s="4">
        <v>63</v>
      </c>
      <c r="E28" s="5">
        <v>1991</v>
      </c>
      <c r="F28" s="5">
        <v>1993</v>
      </c>
      <c r="G28" s="6">
        <f t="shared" si="0"/>
        <v>6864</v>
      </c>
    </row>
    <row r="29" spans="1:7" ht="19.5" customHeight="1">
      <c r="A29" s="3" t="s">
        <v>40</v>
      </c>
      <c r="B29" s="3" t="s">
        <v>41</v>
      </c>
      <c r="C29" s="3"/>
      <c r="D29" s="4">
        <v>112</v>
      </c>
      <c r="E29" s="5">
        <v>1985</v>
      </c>
      <c r="F29" s="5">
        <v>1995</v>
      </c>
      <c r="G29" s="6">
        <f t="shared" si="0"/>
        <v>6976</v>
      </c>
    </row>
    <row r="30" spans="1:7" ht="19.5" customHeight="1">
      <c r="A30" s="3" t="s">
        <v>18</v>
      </c>
      <c r="B30" s="3" t="s">
        <v>43</v>
      </c>
      <c r="C30" s="3"/>
      <c r="D30" s="4">
        <v>89</v>
      </c>
      <c r="E30" s="5">
        <v>1989</v>
      </c>
      <c r="F30" s="5">
        <v>1995</v>
      </c>
      <c r="G30" s="6">
        <f t="shared" si="0"/>
        <v>7065</v>
      </c>
    </row>
    <row r="31" spans="1:7" ht="19.5" customHeight="1">
      <c r="A31" s="3" t="s">
        <v>14</v>
      </c>
      <c r="B31" s="3" t="s">
        <v>45</v>
      </c>
      <c r="C31" s="3"/>
      <c r="D31" s="4">
        <v>134</v>
      </c>
      <c r="E31" s="5">
        <v>1994</v>
      </c>
      <c r="F31" s="5">
        <v>1996</v>
      </c>
      <c r="G31" s="6">
        <f t="shared" si="0"/>
        <v>7199</v>
      </c>
    </row>
    <row r="32" spans="1:7" ht="19.5" customHeight="1">
      <c r="A32" s="3" t="s">
        <v>18</v>
      </c>
      <c r="B32" s="3" t="s">
        <v>43</v>
      </c>
      <c r="C32" s="3"/>
      <c r="D32" s="4">
        <v>16</v>
      </c>
      <c r="E32" s="5">
        <v>1998</v>
      </c>
      <c r="F32" s="5">
        <v>1999</v>
      </c>
      <c r="G32" s="6">
        <f t="shared" si="0"/>
        <v>7215</v>
      </c>
    </row>
    <row r="33" spans="1:7" ht="19.5" customHeight="1">
      <c r="A33" s="3" t="s">
        <v>53</v>
      </c>
      <c r="B33" s="3" t="s">
        <v>46</v>
      </c>
      <c r="C33" s="5" t="s">
        <v>56</v>
      </c>
      <c r="D33" s="4">
        <v>52</v>
      </c>
      <c r="E33" s="5">
        <v>2004</v>
      </c>
      <c r="F33" s="5">
        <v>2007</v>
      </c>
      <c r="G33" s="6">
        <f t="shared" si="0"/>
        <v>7267</v>
      </c>
    </row>
    <row r="34" spans="1:7" ht="19.5" customHeight="1">
      <c r="A34" s="3" t="s">
        <v>53</v>
      </c>
      <c r="B34" s="3" t="s">
        <v>54</v>
      </c>
      <c r="C34" s="5" t="s">
        <v>57</v>
      </c>
      <c r="D34" s="4">
        <v>57</v>
      </c>
      <c r="E34" s="5">
        <v>2004</v>
      </c>
      <c r="F34" s="5">
        <v>2007</v>
      </c>
      <c r="G34" s="6">
        <f t="shared" si="0"/>
        <v>7324</v>
      </c>
    </row>
    <row r="35" spans="1:7" ht="19.5" customHeight="1">
      <c r="A35" s="3" t="s">
        <v>53</v>
      </c>
      <c r="B35" s="3" t="s">
        <v>55</v>
      </c>
      <c r="C35" s="5" t="s">
        <v>58</v>
      </c>
      <c r="D35" s="4">
        <v>40</v>
      </c>
      <c r="E35" s="5">
        <v>2004</v>
      </c>
      <c r="F35" s="5">
        <v>2007</v>
      </c>
      <c r="G35" s="6">
        <f t="shared" si="0"/>
        <v>7364</v>
      </c>
    </row>
    <row r="36" spans="1:6" ht="19.5" customHeight="1">
      <c r="A36" s="8"/>
      <c r="B36" s="8" t="s">
        <v>52</v>
      </c>
      <c r="C36" s="8"/>
      <c r="D36" s="9">
        <f>SUM(D3:D35)</f>
        <v>7364</v>
      </c>
      <c r="E36" s="10"/>
      <c r="F36" s="10"/>
    </row>
    <row r="37" ht="12.75">
      <c r="A37" s="1"/>
    </row>
  </sheetData>
  <mergeCells count="1">
    <mergeCell ref="A1:F1"/>
  </mergeCells>
  <printOptions/>
  <pageMargins left="0.1968503937007874" right="0.1968503937007874" top="0.5905511811023623" bottom="0.5905511811023623" header="0.5118110236220472" footer="0.5118110236220472"/>
  <pageSetup orientation="portrait" paperSize="9" scale="95" r:id="rId1"/>
  <headerFooter alignWithMargins="0">
    <oddFooter>&amp;C&amp;6&amp;P&amp;R&amp;6&amp;D/Direz/Varie/Alloggi/Comune BS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Famiglia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Famiglia</dc:creator>
  <cp:keywords/>
  <dc:description/>
  <cp:lastModifiedBy>D.Marcolini</cp:lastModifiedBy>
  <cp:lastPrinted>2006-01-12T11:38:37Z</cp:lastPrinted>
  <dcterms:created xsi:type="dcterms:W3CDTF">2003-03-31T14:38:29Z</dcterms:created>
  <dcterms:modified xsi:type="dcterms:W3CDTF">2007-02-05T08:22:28Z</dcterms:modified>
  <cp:category/>
  <cp:version/>
  <cp:contentType/>
  <cp:contentStatus/>
</cp:coreProperties>
</file>